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1A043165-95ED-4C1F-8AED-4274654D5A4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<sst xmlns="http://schemas.openxmlformats.org/spreadsheetml/2006/main" count="3181" uniqueCount="1580">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</sst>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483</v>
      </c>
      <c r="B10" s="177"/>
      <c r="C10" s="162" t="str">
        <f>VLOOKUP(A10,lista,2,0)</f>
        <v>GERENCIA SMART PRODUCTS</v>
      </c>
      <c r="D10" s="162"/>
      <c r="E10" s="162"/>
      <c r="F10" s="162"/>
      <c r="G10" s="162" t="str">
        <f>VLOOKUP(A10,lista,3,0)</f>
        <v>Experto/a 3</v>
      </c>
      <c r="H10" s="162"/>
      <c r="I10" s="169" t="str">
        <f>VLOOKUP(A10,lista,4,0)</f>
        <v>Experto/a en Gobierno del Dato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Informática, Telecomunicaciones o Matemáticas,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89.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P8C2+2kd+DEKrzHhKIayXORw+AQWiQCBwh11AP2HhFTn+yvDmyNg4bBHksirFIWW9FjA27HABGHigKzsyaCXQ==" saltValue="W6kIfo/YUbjFgCeFrqvKH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2026-06-22T15:04:07Z</dcterms:modified>
</cp:coreProperties>
</file>